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60186dc562a86cb/Documents/JCA/Boot Camp/Northwest/Northwest 2024/"/>
    </mc:Choice>
  </mc:AlternateContent>
  <xr:revisionPtr revIDLastSave="23" documentId="8_{C0196761-5777-AE4C-B418-A19B7CCC0F23}" xr6:coauthVersionLast="47" xr6:coauthVersionMax="47" xr10:uidLastSave="{D7AFAEE2-8026-E649-ACD6-1EA3D484F99A}"/>
  <bookViews>
    <workbookView xWindow="340" yWindow="500" windowWidth="37420" windowHeight="17660" xr2:uid="{81B450E6-E43B-564F-A19F-5E24FE6F47F6}"/>
  </bookViews>
  <sheets>
    <sheet name="Midwest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H13" i="1"/>
  <c r="F13" i="1"/>
  <c r="J10" i="1"/>
  <c r="H10" i="1"/>
  <c r="J8" i="1"/>
  <c r="F8" i="1"/>
  <c r="F10" i="1" l="1"/>
  <c r="J12" i="1"/>
  <c r="H12" i="1"/>
  <c r="F12" i="1"/>
  <c r="F17" i="1"/>
  <c r="H17" i="1"/>
  <c r="J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D13" authorId="0" shapeId="0" xr:uid="{FC7A31EB-8E62-634C-BE85-A883F5C7A8D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$149 plus </t>
        </r>
        <r>
          <rPr>
            <sz val="10"/>
            <color rgb="FF000000"/>
            <rFont val="Calibri"/>
            <family val="2"/>
            <scheme val="minor"/>
          </rPr>
          <t>0% State Sales Tax, a $2.00 per room night Tourism Promotion Assessment (TPA), and 9% lodging fee.</t>
        </r>
      </text>
    </comment>
  </commentList>
</comments>
</file>

<file path=xl/sharedStrings.xml><?xml version="1.0" encoding="utf-8"?>
<sst xmlns="http://schemas.openxmlformats.org/spreadsheetml/2006/main" count="27" uniqueCount="25">
  <si>
    <t># of attendees</t>
  </si>
  <si>
    <t>Early Bird</t>
  </si>
  <si>
    <t>registration cost</t>
  </si>
  <si>
    <t>airfare</t>
  </si>
  <si>
    <t>dinners</t>
  </si>
  <si>
    <t>room nights</t>
  </si>
  <si>
    <t>misc.</t>
  </si>
  <si>
    <t>TOTAL</t>
  </si>
  <si>
    <t xml:space="preserve">Questions? </t>
  </si>
  <si>
    <t>each</t>
  </si>
  <si>
    <t>Enter the number of attendees in the colum that corresponds to your registration option</t>
  </si>
  <si>
    <t>Enter the single person airfare for the carrier you will be using. The corresponding column should populate based on the number of attendees you previously entered.</t>
  </si>
  <si>
    <t>Enter the TOTAL room nights for your group. Tax and occupancy will be calcualted in the corresponding column</t>
  </si>
  <si>
    <t>Breakfast and lunch are included on Boot Camp days. Please estimate the stipend for all other meals.</t>
  </si>
  <si>
    <t>Step 1</t>
  </si>
  <si>
    <t>Step 2</t>
  </si>
  <si>
    <t>Step 3</t>
  </si>
  <si>
    <t>Step 4</t>
  </si>
  <si>
    <t>Step 5</t>
  </si>
  <si>
    <t>julia@casinomarketingbootcamp.com</t>
  </si>
  <si>
    <t>Register Here</t>
  </si>
  <si>
    <t>Single Attendee</t>
  </si>
  <si>
    <t>3 or more Attendees</t>
  </si>
  <si>
    <t>November 19 &amp; 20, 2024 | Northern Quest Resort &amp; Casino</t>
  </si>
  <si>
    <t>Casino Marketing Boot Camp Northwest Budget Planner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</si>
</sst>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>
    <font>
      <sz val="12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u/>
      <sz val="12"/>
      <color theme="10"/>
      <name val="Calibri"/>
      <family val="2"/>
      <scheme val="minor"/>
    </font>
    <font>
      <sz val="12"/>
      <color theme="1"/>
      <name val="Aptos"/>
    </font>
    <font>
      <sz val="14"/>
      <color theme="1"/>
      <name val="Aptos"/>
    </font>
    <font>
      <b/>
      <sz val="14"/>
      <color theme="1"/>
      <name val="Aptos"/>
    </font>
    <font>
      <sz val="14"/>
      <color theme="1"/>
      <name val="Aptos SemiBold"/>
    </font>
    <font>
      <sz val="12"/>
      <name val="Aptos"/>
    </font>
    <font>
      <u/>
      <sz val="14"/>
      <color theme="0"/>
      <name val="Aptos Bold"/>
    </font>
    <font>
      <sz val="18"/>
      <color theme="0"/>
      <name val="Aptos SemiBold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0" xfId="1"/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4" fontId="5" fillId="0" borderId="0" xfId="0" applyNumberFormat="1" applyFont="1"/>
    <xf numFmtId="0" fontId="5" fillId="2" borderId="0" xfId="0" applyFont="1" applyFill="1"/>
    <xf numFmtId="164" fontId="5" fillId="0" borderId="0" xfId="0" applyNumberFormat="1" applyFont="1"/>
    <xf numFmtId="164" fontId="5" fillId="2" borderId="0" xfId="0" applyNumberFormat="1" applyFont="1" applyFill="1"/>
    <xf numFmtId="0" fontId="6" fillId="0" borderId="0" xfId="0" applyFont="1" applyAlignment="1">
      <alignment horizontal="right"/>
    </xf>
    <xf numFmtId="164" fontId="5" fillId="0" borderId="1" xfId="0" applyNumberFormat="1" applyFont="1" applyBorder="1"/>
    <xf numFmtId="0" fontId="7" fillId="0" borderId="0" xfId="0" applyFont="1"/>
    <xf numFmtId="0" fontId="8" fillId="0" borderId="0" xfId="0" applyFont="1" applyAlignment="1">
      <alignment wrapText="1"/>
    </xf>
    <xf numFmtId="0" fontId="9" fillId="4" borderId="0" xfId="1" applyFont="1" applyFill="1" applyAlignment="1">
      <alignment horizontal="center"/>
    </xf>
    <xf numFmtId="0" fontId="10" fillId="3" borderId="0" xfId="0" applyFont="1" applyFill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s://jcarcamoassociates.regfox.com/casino-marketing-boot-camp-midwest-2024?t=Guidance" TargetMode="External"/><Relationship Id="rId1" Type="http://schemas.openxmlformats.org/officeDocument/2006/relationships/hyperlink" Target="mailto:julia@casinomarketingbootcamp.com?subject=I%20have%20questions%20about%20Casino%20Marketing%20Boot%20Camp%20Midwest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56D0A-AADA-1746-A94F-B99AAA75E26A}">
  <dimension ref="A1:K23"/>
  <sheetViews>
    <sheetView tabSelected="1" topLeftCell="A2" zoomScaleNormal="100" workbookViewId="0">
      <selection activeCell="J14" sqref="J14"/>
    </sheetView>
  </sheetViews>
  <sheetFormatPr baseColWidth="10" defaultRowHeight="19"/>
  <cols>
    <col min="1" max="1" width="13.6640625" style="11" customWidth="1"/>
    <col min="2" max="2" width="49.5" style="2" customWidth="1"/>
    <col min="3" max="3" width="4.1640625" style="3" customWidth="1"/>
    <col min="4" max="4" width="18.33203125" style="3" customWidth="1"/>
    <col min="5" max="5" width="12.5" style="3" customWidth="1"/>
    <col min="6" max="6" width="14" style="3" customWidth="1"/>
    <col min="7" max="7" width="6" style="3" bestFit="1" customWidth="1"/>
    <col min="8" max="8" width="12.5" style="3" customWidth="1"/>
    <col min="9" max="9" width="6" style="3" bestFit="1" customWidth="1"/>
    <col min="10" max="10" width="12.5" style="3" customWidth="1"/>
    <col min="11" max="16384" width="10.83203125" style="3"/>
  </cols>
  <sheetData>
    <row r="1" spans="1:11" ht="9" customHeight="1"/>
    <row r="2" spans="1:11" ht="19" customHeight="1">
      <c r="A2" s="14" t="s">
        <v>24</v>
      </c>
      <c r="B2" s="14"/>
      <c r="C2" s="14"/>
      <c r="D2" s="14"/>
      <c r="E2" s="14"/>
      <c r="F2" s="14"/>
      <c r="G2" s="14"/>
      <c r="H2" s="14"/>
      <c r="I2" s="14"/>
      <c r="J2" s="14"/>
    </row>
    <row r="3" spans="1:11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1">
      <c r="A4" s="15" t="s">
        <v>23</v>
      </c>
      <c r="B4" s="15"/>
      <c r="C4" s="15"/>
      <c r="D4" s="15"/>
      <c r="E4" s="15"/>
      <c r="F4" s="15"/>
      <c r="G4" s="15"/>
      <c r="H4" s="15"/>
      <c r="I4" s="15"/>
      <c r="J4" s="15"/>
    </row>
    <row r="5" spans="1:11" ht="13" customHeight="1"/>
    <row r="6" spans="1:11">
      <c r="F6" s="16" t="s">
        <v>1</v>
      </c>
      <c r="H6" s="16" t="s">
        <v>21</v>
      </c>
      <c r="J6" s="16" t="s">
        <v>22</v>
      </c>
    </row>
    <row r="7" spans="1:11">
      <c r="F7" s="16"/>
      <c r="H7" s="16"/>
      <c r="J7" s="16"/>
    </row>
    <row r="8" spans="1:11" ht="16" customHeight="1">
      <c r="F8" s="4">
        <f>H8*0.9</f>
        <v>1755</v>
      </c>
      <c r="G8" s="5" t="s">
        <v>9</v>
      </c>
      <c r="H8" s="4">
        <v>1950</v>
      </c>
      <c r="I8" s="5" t="s">
        <v>9</v>
      </c>
      <c r="J8" s="4">
        <f>H8*0.85</f>
        <v>1657.5</v>
      </c>
    </row>
    <row r="9" spans="1:11" ht="47" customHeight="1">
      <c r="A9" s="11" t="s">
        <v>14</v>
      </c>
      <c r="B9" s="12" t="s">
        <v>10</v>
      </c>
      <c r="D9" s="3" t="s">
        <v>0</v>
      </c>
      <c r="F9" s="6"/>
      <c r="H9" s="6"/>
      <c r="J9" s="6"/>
      <c r="K9" s="5" t="s">
        <v>9</v>
      </c>
    </row>
    <row r="10" spans="1:11" ht="19" customHeight="1">
      <c r="B10" s="12"/>
      <c r="D10" s="3" t="s">
        <v>2</v>
      </c>
      <c r="F10" s="7">
        <f>F8*F9</f>
        <v>0</v>
      </c>
      <c r="G10" s="7"/>
      <c r="H10" s="7">
        <f>H8*H9</f>
        <v>0</v>
      </c>
      <c r="I10" s="7"/>
      <c r="J10" s="7">
        <f>J8*J9</f>
        <v>0</v>
      </c>
    </row>
    <row r="11" spans="1:11" ht="19" customHeight="1">
      <c r="B11" s="12"/>
      <c r="F11" s="7"/>
      <c r="G11" s="7"/>
      <c r="H11" s="7"/>
      <c r="I11" s="7"/>
      <c r="J11" s="7"/>
    </row>
    <row r="12" spans="1:11" ht="16" customHeight="1">
      <c r="A12" s="11" t="s">
        <v>15</v>
      </c>
      <c r="B12" s="12" t="s">
        <v>11</v>
      </c>
      <c r="D12" s="3" t="s">
        <v>3</v>
      </c>
      <c r="E12" s="6"/>
      <c r="F12" s="7">
        <f>E12*F9</f>
        <v>0</v>
      </c>
      <c r="G12" s="7"/>
      <c r="H12" s="7">
        <f>E12*H9</f>
        <v>0</v>
      </c>
      <c r="I12" s="7"/>
      <c r="J12" s="7">
        <f>E12*J9</f>
        <v>0</v>
      </c>
    </row>
    <row r="13" spans="1:11" ht="16" customHeight="1">
      <c r="A13" s="11" t="s">
        <v>16</v>
      </c>
      <c r="B13" s="12" t="s">
        <v>12</v>
      </c>
      <c r="D13" s="3" t="s">
        <v>5</v>
      </c>
      <c r="E13" s="6"/>
      <c r="F13" s="7">
        <f>((149+2)*1.09)*E13</f>
        <v>0</v>
      </c>
      <c r="G13" s="7"/>
      <c r="H13" s="7">
        <f>((149+2)*1.09)*E13</f>
        <v>0</v>
      </c>
      <c r="I13" s="7"/>
      <c r="J13" s="7">
        <f>((149+2)*1.09)*E13</f>
        <v>0</v>
      </c>
    </row>
    <row r="14" spans="1:11" ht="17" customHeight="1">
      <c r="A14" s="11" t="s">
        <v>17</v>
      </c>
      <c r="B14" s="12" t="s">
        <v>13</v>
      </c>
      <c r="D14" s="3" t="s">
        <v>4</v>
      </c>
      <c r="F14" s="8"/>
      <c r="G14" s="7"/>
      <c r="H14" s="8"/>
      <c r="I14" s="7"/>
      <c r="J14" s="8"/>
    </row>
    <row r="15" spans="1:11">
      <c r="D15" s="3" t="s">
        <v>6</v>
      </c>
      <c r="F15" s="8"/>
      <c r="G15" s="7"/>
      <c r="H15" s="8"/>
      <c r="I15" s="7"/>
      <c r="J15" s="8"/>
    </row>
    <row r="16" spans="1:11">
      <c r="F16" s="7"/>
      <c r="G16" s="7"/>
      <c r="H16" s="7"/>
      <c r="I16" s="7"/>
      <c r="J16" s="7"/>
    </row>
    <row r="17" spans="1:10">
      <c r="D17" s="9" t="s">
        <v>7</v>
      </c>
      <c r="F17" s="10">
        <f>SUM(F10:F16)</f>
        <v>0</v>
      </c>
      <c r="G17" s="7"/>
      <c r="H17" s="10">
        <f>SUM(H10:H16)</f>
        <v>0</v>
      </c>
      <c r="I17" s="7"/>
      <c r="J17" s="10">
        <f>SUM(J10:J16)</f>
        <v>0</v>
      </c>
    </row>
    <row r="19" spans="1:10">
      <c r="A19" s="11" t="s">
        <v>18</v>
      </c>
      <c r="B19" s="13" t="s">
        <v>20</v>
      </c>
    </row>
    <row r="23" spans="1:10">
      <c r="A23" s="11" t="s">
        <v>8</v>
      </c>
      <c r="B23" s="1" t="s">
        <v>19</v>
      </c>
    </row>
  </sheetData>
  <mergeCells count="5">
    <mergeCell ref="A2:J3"/>
    <mergeCell ref="A4:J4"/>
    <mergeCell ref="F6:F7"/>
    <mergeCell ref="H6:H7"/>
    <mergeCell ref="J6:J7"/>
  </mergeCells>
  <hyperlinks>
    <hyperlink ref="B23" r:id="rId1" xr:uid="{CC082981-3347-AA4C-8109-786BAE2472ED}"/>
    <hyperlink ref="B19" r:id="rId2" display="Register here." xr:uid="{88BA3C09-3B2D-6C4C-909F-8B2CDC6C9C14}"/>
  </hyperlinks>
  <pageMargins left="0.7" right="0.7" top="0.75" bottom="0.75" header="0.3" footer="0.3"/>
  <pageSetup scale="67" orientation="landscape" horizontalDpi="0" verticalDpi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Midwest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Julia Carcamo</cp:lastModifiedBy>
  <dcterms:created xsi:type="dcterms:W3CDTF">2021-07-29T17:19:15Z</dcterms:created>
  <dcterms:modified xsi:type="dcterms:W3CDTF">2024-05-10T17:16:29Z</dcterms:modified>
</cp:coreProperties>
</file>